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55" yWindow="60" windowWidth="25440" windowHeight="59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I196" i="1" l="1"/>
  <c r="F196" i="1"/>
  <c r="H196" i="1"/>
  <c r="G196" i="1"/>
</calcChain>
</file>

<file path=xl/sharedStrings.xml><?xml version="1.0" encoding="utf-8"?>
<sst xmlns="http://schemas.openxmlformats.org/spreadsheetml/2006/main" count="233" uniqueCount="64">
  <si>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</si>
  <si>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</si>
  <si>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</si>
  <si>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</si>
  <si>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</si>
  <si>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</si>
  <si>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</si>
  <si>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</si>
  <si>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</si>
  <si>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</si>
  <si>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</si>
  <si>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</si>
  <si>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</si>
  <si>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</si>
  <si>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</si>
  <si>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</si>
  <si>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</si>
  <si>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</si>
  <si>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</si>
  <si>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</si>
  <si>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</si>
  <si>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</si>
  <si>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</si>
  <si>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</si>
  <si>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</si>
  <si>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</si>
  <si>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</si>
  <si>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</si>
  <si>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</si>
  <si>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</si>
  <si>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</si>
  <si>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</si>
  <si>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</si>
  <si>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</si>
  <si>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</si>
  <si>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</t>
  </si>
  <si>
    <t>Мильхин АА</t>
  </si>
  <si>
    <t>пельмени</t>
  </si>
  <si>
    <t>чай с сахаром</t>
  </si>
  <si>
    <t>хлеб пшеничный</t>
  </si>
  <si>
    <t>хлеб ржаной</t>
  </si>
  <si>
    <t>снежок 2.5%</t>
  </si>
  <si>
    <t>картофельное пюре</t>
  </si>
  <si>
    <t>котлета из курицы</t>
  </si>
  <si>
    <t>компот из смеси сухофруктов</t>
  </si>
  <si>
    <t>сок апельсиновый</t>
  </si>
  <si>
    <t>яблоко</t>
  </si>
  <si>
    <t>борщ с капустой и картофелем со сметаной</t>
  </si>
  <si>
    <t>компот из кураги</t>
  </si>
  <si>
    <t>бутерброд с маслом</t>
  </si>
  <si>
    <t>каша вязкая молочная пшенная</t>
  </si>
  <si>
    <t>кофейный напиток с молоком</t>
  </si>
  <si>
    <t>бутерброд с сыром</t>
  </si>
  <si>
    <t>каша гречневая рассыпчатая</t>
  </si>
  <si>
    <t>биточек из курицы</t>
  </si>
  <si>
    <t>плов с курицей</t>
  </si>
  <si>
    <t>рыба тушеная в томате с овощами</t>
  </si>
  <si>
    <t>апельсин</t>
  </si>
  <si>
    <t>каша жидкая молочная рисовая</t>
  </si>
  <si>
    <t>какао с молоком</t>
  </si>
  <si>
    <t>омлет натуральный</t>
  </si>
  <si>
    <t>Винегрет с растительным маслом</t>
  </si>
  <si>
    <t>Яблоко</t>
  </si>
  <si>
    <t>МКОУ Полойская СОШ имени В.И.Шумихина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</si>
</sst>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48" t="s">
        <v>63</v>
      </c>
      <c r="D1" s="49"/>
      <c r="E1" s="49"/>
      <c r="F1" s="13" t="s">
        <v>16</v>
      </c>
      <c r="G1" s="2" t="s">
        <v>17</v>
      </c>
      <c r="H1" s="50" t="s">
        <v>35</v>
      </c>
      <c r="I1" s="50"/>
      <c r="J1" s="50"/>
      <c r="K1" s="50"/>
    </row>
    <row r="2" spans="1:11" ht="18" x14ac:dyDescent="0.2">
      <c r="A2" s="36" t="s">
        <v>6</v>
      </c>
      <c r="C2" s="2"/>
      <c r="G2" s="2" t="s">
        <v>18</v>
      </c>
      <c r="H2" s="50" t="s">
        <v>36</v>
      </c>
      <c r="I2" s="50"/>
      <c r="J2" s="50"/>
      <c r="K2" s="50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1">
        <v>46266</v>
      </c>
      <c r="I3" s="52"/>
      <c r="J3" s="52"/>
      <c r="K3" s="52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37</v>
      </c>
      <c r="F6" s="41">
        <v>200</v>
      </c>
      <c r="G6" s="41">
        <v>31</v>
      </c>
      <c r="H6" s="41">
        <v>20</v>
      </c>
      <c r="I6" s="41">
        <v>45.4</v>
      </c>
      <c r="J6" s="41">
        <v>486</v>
      </c>
      <c r="K6" s="42">
        <v>394</v>
      </c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 t="s">
        <v>38</v>
      </c>
      <c r="F8" s="44">
        <v>200</v>
      </c>
      <c r="G8" s="44">
        <v>0.2</v>
      </c>
      <c r="H8" s="44">
        <v>0</v>
      </c>
      <c r="I8" s="44">
        <v>6.4</v>
      </c>
      <c r="J8" s="44">
        <v>26.8</v>
      </c>
      <c r="K8" s="45">
        <v>268</v>
      </c>
    </row>
    <row r="9" spans="1:11" ht="15" x14ac:dyDescent="0.25">
      <c r="A9" s="24"/>
      <c r="B9" s="16"/>
      <c r="C9" s="11"/>
      <c r="D9" s="7" t="s">
        <v>23</v>
      </c>
      <c r="E9" s="43" t="s">
        <v>39</v>
      </c>
      <c r="F9" s="44">
        <v>50</v>
      </c>
      <c r="G9" s="44">
        <v>3.7</v>
      </c>
      <c r="H9" s="44">
        <v>0.4</v>
      </c>
      <c r="I9" s="44">
        <v>24.6</v>
      </c>
      <c r="J9" s="44">
        <v>117.2</v>
      </c>
      <c r="K9" s="45"/>
    </row>
    <row r="10" spans="1:11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 t="s">
        <v>40</v>
      </c>
      <c r="F11" s="44">
        <v>30</v>
      </c>
      <c r="G11" s="44">
        <v>2</v>
      </c>
      <c r="H11" s="44">
        <v>0.4</v>
      </c>
      <c r="I11" s="44">
        <v>10</v>
      </c>
      <c r="J11" s="44">
        <v>51.2</v>
      </c>
      <c r="K11" s="45"/>
    </row>
    <row r="12" spans="1:11" ht="15" x14ac:dyDescent="0.25">
      <c r="A12" s="24"/>
      <c r="B12" s="16"/>
      <c r="C12" s="11"/>
      <c r="D12" s="6"/>
      <c r="E12" s="43" t="s">
        <v>41</v>
      </c>
      <c r="F12" s="44">
        <v>400</v>
      </c>
      <c r="G12" s="44">
        <v>10.8</v>
      </c>
      <c r="H12" s="44">
        <v>10</v>
      </c>
      <c r="I12" s="44">
        <v>43.2</v>
      </c>
      <c r="J12" s="44">
        <v>306</v>
      </c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880</v>
      </c>
      <c r="G13" s="20">
        <f t="shared" ref="G13:J13" si="0">SUM(G6:G12)</f>
        <v>47.7</v>
      </c>
      <c r="H13" s="20">
        <f t="shared" si="0"/>
        <v>30.799999999999997</v>
      </c>
      <c r="I13" s="20">
        <f t="shared" si="0"/>
        <v>129.60000000000002</v>
      </c>
      <c r="J13" s="20">
        <f t="shared" si="0"/>
        <v>987.2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880</v>
      </c>
      <c r="G24" s="33">
        <f t="shared" ref="G24:J24" si="2">G13+G23</f>
        <v>47.7</v>
      </c>
      <c r="H24" s="33">
        <f t="shared" si="2"/>
        <v>30.799999999999997</v>
      </c>
      <c r="I24" s="33">
        <f t="shared" si="2"/>
        <v>129.60000000000002</v>
      </c>
      <c r="J24" s="33">
        <f t="shared" si="2"/>
        <v>987.2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42</v>
      </c>
      <c r="F25" s="41">
        <v>180</v>
      </c>
      <c r="G25" s="41">
        <v>3.7</v>
      </c>
      <c r="H25" s="41">
        <v>6.4</v>
      </c>
      <c r="I25" s="41">
        <v>23.8</v>
      </c>
      <c r="J25" s="41">
        <v>167</v>
      </c>
      <c r="K25" s="42">
        <v>131</v>
      </c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22</v>
      </c>
      <c r="E27" s="43" t="s">
        <v>44</v>
      </c>
      <c r="F27" s="44">
        <v>200</v>
      </c>
      <c r="G27" s="44">
        <v>0.5</v>
      </c>
      <c r="H27" s="44">
        <v>0</v>
      </c>
      <c r="I27" s="44">
        <v>19.8</v>
      </c>
      <c r="J27" s="44">
        <v>81</v>
      </c>
      <c r="K27" s="45">
        <v>376</v>
      </c>
    </row>
    <row r="28" spans="1:11" ht="15" x14ac:dyDescent="0.25">
      <c r="A28" s="15"/>
      <c r="B28" s="16"/>
      <c r="C28" s="11"/>
      <c r="D28" s="7" t="s">
        <v>23</v>
      </c>
      <c r="E28" s="43" t="s">
        <v>39</v>
      </c>
      <c r="F28" s="44">
        <v>50</v>
      </c>
      <c r="G28" s="44">
        <v>3.7</v>
      </c>
      <c r="H28" s="44">
        <v>0.4</v>
      </c>
      <c r="I28" s="44">
        <v>24.6</v>
      </c>
      <c r="J28" s="44">
        <v>117.2</v>
      </c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 t="s">
        <v>43</v>
      </c>
      <c r="F30" s="44">
        <v>80</v>
      </c>
      <c r="G30" s="44">
        <v>15.3</v>
      </c>
      <c r="H30" s="44">
        <v>3.4</v>
      </c>
      <c r="I30" s="44">
        <v>10.7</v>
      </c>
      <c r="J30" s="44">
        <v>134.9</v>
      </c>
      <c r="K30" s="45">
        <v>99</v>
      </c>
    </row>
    <row r="31" spans="1:11" ht="15" x14ac:dyDescent="0.25">
      <c r="A31" s="15"/>
      <c r="B31" s="16"/>
      <c r="C31" s="11"/>
      <c r="D31" s="6"/>
      <c r="E31" s="43" t="s">
        <v>40</v>
      </c>
      <c r="F31" s="44">
        <v>30</v>
      </c>
      <c r="G31" s="44">
        <v>2</v>
      </c>
      <c r="H31" s="44">
        <v>0.4</v>
      </c>
      <c r="I31" s="44">
        <v>10</v>
      </c>
      <c r="J31" s="44">
        <v>51.2</v>
      </c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540</v>
      </c>
      <c r="G32" s="20">
        <f t="shared" ref="G32" si="3">SUM(G25:G31)</f>
        <v>25.200000000000003</v>
      </c>
      <c r="H32" s="20">
        <f t="shared" ref="H32" si="4">SUM(H25:H31)</f>
        <v>10.600000000000001</v>
      </c>
      <c r="I32" s="20">
        <f t="shared" ref="I32" si="5">SUM(I25:I31)</f>
        <v>88.9</v>
      </c>
      <c r="J32" s="20">
        <f t="shared" ref="J32" si="6">SUM(J25:J31)</f>
        <v>551.30000000000007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540</v>
      </c>
      <c r="G43" s="33">
        <f t="shared" ref="G43" si="11">G32+G42</f>
        <v>25.200000000000003</v>
      </c>
      <c r="H43" s="33">
        <f t="shared" ref="H43" si="12">H32+H42</f>
        <v>10.600000000000001</v>
      </c>
      <c r="I43" s="33">
        <f t="shared" ref="I43" si="13">I32+I42</f>
        <v>88.9</v>
      </c>
      <c r="J43" s="33">
        <f t="shared" ref="J43" si="14">J32+J42</f>
        <v>551.30000000000007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60</v>
      </c>
      <c r="F44" s="41">
        <v>180</v>
      </c>
      <c r="G44" s="41">
        <v>15.2</v>
      </c>
      <c r="H44" s="41">
        <v>21.6</v>
      </c>
      <c r="I44" s="41">
        <v>3.9</v>
      </c>
      <c r="J44" s="41">
        <v>271</v>
      </c>
      <c r="K44" s="42">
        <v>209</v>
      </c>
    </row>
    <row r="45" spans="1:11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 x14ac:dyDescent="0.25">
      <c r="A46" s="24"/>
      <c r="B46" s="16"/>
      <c r="C46" s="11"/>
      <c r="D46" s="7" t="s">
        <v>22</v>
      </c>
      <c r="E46" s="43" t="s">
        <v>45</v>
      </c>
      <c r="F46" s="44">
        <v>200</v>
      </c>
      <c r="G46" s="44">
        <v>1.4</v>
      </c>
      <c r="H46" s="44">
        <v>0.2</v>
      </c>
      <c r="I46" s="44">
        <v>26.4</v>
      </c>
      <c r="J46" s="44">
        <v>113</v>
      </c>
      <c r="K46" s="45"/>
    </row>
    <row r="47" spans="1:11" ht="15" x14ac:dyDescent="0.25">
      <c r="A47" s="24"/>
      <c r="B47" s="16"/>
      <c r="C47" s="11"/>
      <c r="D47" s="7" t="s">
        <v>23</v>
      </c>
      <c r="E47" s="43" t="s">
        <v>39</v>
      </c>
      <c r="F47" s="44">
        <v>50</v>
      </c>
      <c r="G47" s="44">
        <v>3.7</v>
      </c>
      <c r="H47" s="44">
        <v>0.4</v>
      </c>
      <c r="I47" s="44">
        <v>24.6</v>
      </c>
      <c r="J47" s="44">
        <v>117.2</v>
      </c>
      <c r="K47" s="45"/>
    </row>
    <row r="48" spans="1:11" ht="15" x14ac:dyDescent="0.25">
      <c r="A48" s="24"/>
      <c r="B48" s="16"/>
      <c r="C48" s="11"/>
      <c r="D48" s="7" t="s">
        <v>24</v>
      </c>
      <c r="E48" s="43" t="s">
        <v>46</v>
      </c>
      <c r="F48" s="44">
        <v>120</v>
      </c>
      <c r="G48" s="44">
        <v>0.5</v>
      </c>
      <c r="H48" s="44">
        <v>0.5</v>
      </c>
      <c r="I48" s="44">
        <v>11.8</v>
      </c>
      <c r="J48" s="44">
        <v>53.3</v>
      </c>
      <c r="K48" s="45"/>
    </row>
    <row r="49" spans="1:11" ht="15" x14ac:dyDescent="0.25">
      <c r="A49" s="24"/>
      <c r="B49" s="16"/>
      <c r="C49" s="11"/>
      <c r="D49" s="6"/>
      <c r="E49" s="43" t="s">
        <v>40</v>
      </c>
      <c r="F49" s="44">
        <v>30</v>
      </c>
      <c r="G49" s="44">
        <v>2</v>
      </c>
      <c r="H49" s="44">
        <v>0.4</v>
      </c>
      <c r="I49" s="44">
        <v>10</v>
      </c>
      <c r="J49" s="44">
        <v>51.2</v>
      </c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580</v>
      </c>
      <c r="G51" s="20">
        <f t="shared" ref="G51" si="15">SUM(G44:G50)</f>
        <v>22.799999999999997</v>
      </c>
      <c r="H51" s="20">
        <f t="shared" ref="H51" si="16">SUM(H44:H50)</f>
        <v>23.099999999999998</v>
      </c>
      <c r="I51" s="20">
        <f t="shared" ref="I51" si="17">SUM(I44:I50)</f>
        <v>76.7</v>
      </c>
      <c r="J51" s="20">
        <f t="shared" ref="J51" si="18">SUM(J44:J50)</f>
        <v>605.70000000000005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580</v>
      </c>
      <c r="G62" s="33">
        <f t="shared" ref="G62" si="23">G51+G61</f>
        <v>22.799999999999997</v>
      </c>
      <c r="H62" s="33">
        <f t="shared" ref="H62" si="24">H51+H61</f>
        <v>23.099999999999998</v>
      </c>
      <c r="I62" s="33">
        <f t="shared" ref="I62" si="25">I51+I61</f>
        <v>76.7</v>
      </c>
      <c r="J62" s="33">
        <f t="shared" ref="J62" si="26">J51+J61</f>
        <v>605.70000000000005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47</v>
      </c>
      <c r="F63" s="41">
        <v>250</v>
      </c>
      <c r="G63" s="41">
        <v>5.9</v>
      </c>
      <c r="H63" s="41">
        <v>7.1</v>
      </c>
      <c r="I63" s="41">
        <v>12.7</v>
      </c>
      <c r="J63" s="41">
        <v>138</v>
      </c>
      <c r="K63" s="42">
        <v>54</v>
      </c>
    </row>
    <row r="64" spans="1:11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 x14ac:dyDescent="0.25">
      <c r="A65" s="24"/>
      <c r="B65" s="16"/>
      <c r="C65" s="11"/>
      <c r="D65" s="7" t="s">
        <v>22</v>
      </c>
      <c r="E65" s="43" t="s">
        <v>48</v>
      </c>
      <c r="F65" s="44">
        <v>200</v>
      </c>
      <c r="G65" s="44">
        <v>1</v>
      </c>
      <c r="H65" s="44">
        <v>0.1</v>
      </c>
      <c r="I65" s="44">
        <v>15.6</v>
      </c>
      <c r="J65" s="44">
        <v>66.900000000000006</v>
      </c>
      <c r="K65" s="45">
        <v>127</v>
      </c>
    </row>
    <row r="66" spans="1:11" ht="15" x14ac:dyDescent="0.25">
      <c r="A66" s="24"/>
      <c r="B66" s="16"/>
      <c r="C66" s="11"/>
      <c r="D66" s="7" t="s">
        <v>23</v>
      </c>
      <c r="E66" s="43" t="s">
        <v>40</v>
      </c>
      <c r="F66" s="44">
        <v>30</v>
      </c>
      <c r="G66" s="44">
        <v>2</v>
      </c>
      <c r="H66" s="44">
        <v>0.4</v>
      </c>
      <c r="I66" s="44">
        <v>10</v>
      </c>
      <c r="J66" s="44">
        <v>51.2</v>
      </c>
      <c r="K66" s="45"/>
    </row>
    <row r="67" spans="1:11" ht="15" x14ac:dyDescent="0.25">
      <c r="A67" s="24"/>
      <c r="B67" s="16"/>
      <c r="C67" s="11"/>
      <c r="D67" s="7" t="s">
        <v>24</v>
      </c>
      <c r="E67" s="43" t="s">
        <v>46</v>
      </c>
      <c r="F67" s="44">
        <v>120</v>
      </c>
      <c r="G67" s="44">
        <v>0.5</v>
      </c>
      <c r="H67" s="44">
        <v>0.5</v>
      </c>
      <c r="I67" s="44">
        <v>11.8</v>
      </c>
      <c r="J67" s="44">
        <v>53.3</v>
      </c>
      <c r="K67" s="45"/>
    </row>
    <row r="68" spans="1:11" ht="15" x14ac:dyDescent="0.25">
      <c r="A68" s="24"/>
      <c r="B68" s="16"/>
      <c r="C68" s="11"/>
      <c r="D68" s="6"/>
      <c r="E68" s="43" t="s">
        <v>49</v>
      </c>
      <c r="F68" s="44">
        <v>40</v>
      </c>
      <c r="G68" s="44">
        <v>2.2999999999999998</v>
      </c>
      <c r="H68" s="44">
        <v>8.5</v>
      </c>
      <c r="I68" s="44">
        <v>14.8</v>
      </c>
      <c r="J68" s="44">
        <v>145.1</v>
      </c>
      <c r="K68" s="45">
        <v>1</v>
      </c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640</v>
      </c>
      <c r="G70" s="20">
        <f t="shared" ref="G70" si="27">SUM(G63:G69)</f>
        <v>11.7</v>
      </c>
      <c r="H70" s="20">
        <f t="shared" ref="H70" si="28">SUM(H63:H69)</f>
        <v>16.600000000000001</v>
      </c>
      <c r="I70" s="20">
        <f t="shared" ref="I70" si="29">SUM(I63:I69)</f>
        <v>64.899999999999991</v>
      </c>
      <c r="J70" s="20">
        <f t="shared" ref="J70" si="30">SUM(J63:J69)</f>
        <v>454.5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640</v>
      </c>
      <c r="G81" s="33">
        <f t="shared" ref="G81" si="35">G70+G80</f>
        <v>11.7</v>
      </c>
      <c r="H81" s="33">
        <f t="shared" ref="H81" si="36">H70+H80</f>
        <v>16.600000000000001</v>
      </c>
      <c r="I81" s="33">
        <f t="shared" ref="I81" si="37">I70+I80</f>
        <v>64.899999999999991</v>
      </c>
      <c r="J81" s="33">
        <f t="shared" ref="J81" si="38">J70+J80</f>
        <v>454.5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50</v>
      </c>
      <c r="F82" s="41">
        <v>200</v>
      </c>
      <c r="G82" s="41">
        <v>8.3000000000000007</v>
      </c>
      <c r="H82" s="41">
        <v>10.1</v>
      </c>
      <c r="I82" s="41">
        <v>37.6</v>
      </c>
      <c r="J82" s="41">
        <v>274.89999999999998</v>
      </c>
      <c r="K82" s="42">
        <v>185</v>
      </c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3" t="s">
        <v>51</v>
      </c>
      <c r="F84" s="44">
        <v>200</v>
      </c>
      <c r="G84" s="44">
        <v>3.9</v>
      </c>
      <c r="H84" s="44">
        <v>2.9</v>
      </c>
      <c r="I84" s="44">
        <v>11.2</v>
      </c>
      <c r="J84" s="44">
        <v>86</v>
      </c>
      <c r="K84" s="45">
        <v>274</v>
      </c>
    </row>
    <row r="85" spans="1:11" ht="15" x14ac:dyDescent="0.25">
      <c r="A85" s="24"/>
      <c r="B85" s="16"/>
      <c r="C85" s="11"/>
      <c r="D85" s="7" t="s">
        <v>23</v>
      </c>
      <c r="E85" s="43" t="s">
        <v>40</v>
      </c>
      <c r="F85" s="44">
        <v>30</v>
      </c>
      <c r="G85" s="44">
        <v>2</v>
      </c>
      <c r="H85" s="44">
        <v>0.4</v>
      </c>
      <c r="I85" s="44">
        <v>10</v>
      </c>
      <c r="J85" s="44">
        <v>51.2</v>
      </c>
      <c r="K85" s="45">
        <v>1</v>
      </c>
    </row>
    <row r="86" spans="1:11" ht="15" x14ac:dyDescent="0.25">
      <c r="A86" s="24"/>
      <c r="B86" s="16"/>
      <c r="C86" s="11"/>
      <c r="D86" s="7" t="s">
        <v>24</v>
      </c>
      <c r="E86" s="43" t="s">
        <v>57</v>
      </c>
      <c r="F86" s="44">
        <v>150</v>
      </c>
      <c r="G86" s="44">
        <v>1</v>
      </c>
      <c r="H86" s="44">
        <v>0.3</v>
      </c>
      <c r="I86" s="44">
        <v>12</v>
      </c>
      <c r="J86" s="44">
        <v>57</v>
      </c>
      <c r="K86" s="45"/>
    </row>
    <row r="87" spans="1:11" ht="15" x14ac:dyDescent="0.25">
      <c r="A87" s="24"/>
      <c r="B87" s="16"/>
      <c r="C87" s="11"/>
      <c r="D87" s="6"/>
      <c r="E87" s="43" t="s">
        <v>52</v>
      </c>
      <c r="F87" s="44">
        <v>45</v>
      </c>
      <c r="G87" s="44">
        <v>5.0999999999999996</v>
      </c>
      <c r="H87" s="44">
        <v>7.9</v>
      </c>
      <c r="I87" s="44">
        <v>14.8</v>
      </c>
      <c r="J87" s="44">
        <v>150.69999999999999</v>
      </c>
      <c r="K87" s="45">
        <v>1</v>
      </c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625</v>
      </c>
      <c r="G89" s="20">
        <f t="shared" ref="G89" si="39">SUM(G82:G88)</f>
        <v>20.3</v>
      </c>
      <c r="H89" s="20">
        <f t="shared" ref="H89" si="40">SUM(H82:H88)</f>
        <v>21.6</v>
      </c>
      <c r="I89" s="20">
        <f t="shared" ref="I89" si="41">SUM(I82:I88)</f>
        <v>85.6</v>
      </c>
      <c r="J89" s="20">
        <f t="shared" ref="J89" si="42">SUM(J82:J88)</f>
        <v>619.79999999999995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625</v>
      </c>
      <c r="G100" s="33">
        <f t="shared" ref="G100" si="47">G89+G99</f>
        <v>20.3</v>
      </c>
      <c r="H100" s="33">
        <f t="shared" ref="H100" si="48">H89+H99</f>
        <v>21.6</v>
      </c>
      <c r="I100" s="33">
        <f t="shared" ref="I100" si="49">I89+I99</f>
        <v>85.6</v>
      </c>
      <c r="J100" s="33">
        <f t="shared" ref="J100" si="50">J89+J99</f>
        <v>619.79999999999995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53</v>
      </c>
      <c r="F101" s="41">
        <v>180</v>
      </c>
      <c r="G101" s="41">
        <v>9.9</v>
      </c>
      <c r="H101" s="41">
        <v>7.6</v>
      </c>
      <c r="I101" s="41">
        <v>43.1</v>
      </c>
      <c r="J101" s="41">
        <v>280.39999999999998</v>
      </c>
      <c r="K101" s="42">
        <v>165</v>
      </c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7" t="s">
        <v>22</v>
      </c>
      <c r="E103" s="43" t="s">
        <v>38</v>
      </c>
      <c r="F103" s="44">
        <v>200</v>
      </c>
      <c r="G103" s="44">
        <v>0.2</v>
      </c>
      <c r="H103" s="44">
        <v>0</v>
      </c>
      <c r="I103" s="44">
        <v>6.4</v>
      </c>
      <c r="J103" s="44">
        <v>26.8</v>
      </c>
      <c r="K103" s="45">
        <v>268</v>
      </c>
    </row>
    <row r="104" spans="1:11" ht="15" x14ac:dyDescent="0.25">
      <c r="A104" s="24"/>
      <c r="B104" s="16"/>
      <c r="C104" s="11"/>
      <c r="D104" s="7" t="s">
        <v>23</v>
      </c>
      <c r="E104" s="43" t="s">
        <v>39</v>
      </c>
      <c r="F104" s="44">
        <v>50</v>
      </c>
      <c r="G104" s="44">
        <v>3.7</v>
      </c>
      <c r="H104" s="44">
        <v>0.4</v>
      </c>
      <c r="I104" s="44">
        <v>24.6</v>
      </c>
      <c r="J104" s="44">
        <v>117.2</v>
      </c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 t="s">
        <v>40</v>
      </c>
      <c r="F106" s="44">
        <v>30</v>
      </c>
      <c r="G106" s="44">
        <v>2</v>
      </c>
      <c r="H106" s="44">
        <v>0.4</v>
      </c>
      <c r="I106" s="44">
        <v>10</v>
      </c>
      <c r="J106" s="44">
        <v>51.2</v>
      </c>
      <c r="K106" s="45"/>
    </row>
    <row r="107" spans="1:11" ht="15" x14ac:dyDescent="0.25">
      <c r="A107" s="24"/>
      <c r="B107" s="16"/>
      <c r="C107" s="11"/>
      <c r="D107" s="6"/>
      <c r="E107" s="43" t="s">
        <v>54</v>
      </c>
      <c r="F107" s="44">
        <v>80</v>
      </c>
      <c r="G107" s="44">
        <v>15.3</v>
      </c>
      <c r="H107" s="44">
        <v>3.4</v>
      </c>
      <c r="I107" s="44">
        <v>10.7</v>
      </c>
      <c r="J107" s="44">
        <v>134.9</v>
      </c>
      <c r="K107" s="45">
        <v>119</v>
      </c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540</v>
      </c>
      <c r="G108" s="20">
        <f t="shared" ref="G108:J108" si="51">SUM(G101:G107)</f>
        <v>31.1</v>
      </c>
      <c r="H108" s="20">
        <f t="shared" si="51"/>
        <v>11.8</v>
      </c>
      <c r="I108" s="20">
        <f t="shared" si="51"/>
        <v>94.8</v>
      </c>
      <c r="J108" s="20">
        <f t="shared" si="51"/>
        <v>610.5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540</v>
      </c>
      <c r="G119" s="33">
        <f t="shared" ref="G119" si="53">G108+G118</f>
        <v>31.1</v>
      </c>
      <c r="H119" s="33">
        <f t="shared" ref="H119" si="54">H108+H118</f>
        <v>11.8</v>
      </c>
      <c r="I119" s="33">
        <f t="shared" ref="I119" si="55">I108+I118</f>
        <v>94.8</v>
      </c>
      <c r="J119" s="33">
        <f t="shared" ref="J119" si="56">J108+J118</f>
        <v>610.5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55</v>
      </c>
      <c r="F120" s="41">
        <v>200</v>
      </c>
      <c r="G120" s="41">
        <v>18.5</v>
      </c>
      <c r="H120" s="41">
        <v>7.4</v>
      </c>
      <c r="I120" s="41">
        <v>33.1</v>
      </c>
      <c r="J120" s="41">
        <v>273.2</v>
      </c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 t="s">
        <v>44</v>
      </c>
      <c r="F122" s="44">
        <v>200</v>
      </c>
      <c r="G122" s="44">
        <v>0.5</v>
      </c>
      <c r="H122" s="44">
        <v>0</v>
      </c>
      <c r="I122" s="44">
        <v>19.8</v>
      </c>
      <c r="J122" s="44">
        <v>81</v>
      </c>
      <c r="K122" s="45">
        <v>376</v>
      </c>
    </row>
    <row r="123" spans="1:11" ht="15" x14ac:dyDescent="0.25">
      <c r="A123" s="15"/>
      <c r="B123" s="16"/>
      <c r="C123" s="11"/>
      <c r="D123" s="7" t="s">
        <v>23</v>
      </c>
      <c r="E123" s="43" t="s">
        <v>39</v>
      </c>
      <c r="F123" s="44">
        <v>50</v>
      </c>
      <c r="G123" s="44">
        <v>3.7</v>
      </c>
      <c r="H123" s="44">
        <v>0.4</v>
      </c>
      <c r="I123" s="44">
        <v>24.6</v>
      </c>
      <c r="J123" s="44">
        <v>117.2</v>
      </c>
      <c r="K123" s="45"/>
    </row>
    <row r="124" spans="1:11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 t="s">
        <v>40</v>
      </c>
      <c r="F125" s="44">
        <v>30</v>
      </c>
      <c r="G125" s="44">
        <v>2</v>
      </c>
      <c r="H125" s="44">
        <v>0.4</v>
      </c>
      <c r="I125" s="44">
        <v>10</v>
      </c>
      <c r="J125" s="44">
        <v>51.2</v>
      </c>
      <c r="K125" s="45"/>
    </row>
    <row r="126" spans="1:11" ht="15" x14ac:dyDescent="0.25">
      <c r="A126" s="15"/>
      <c r="B126" s="16"/>
      <c r="C126" s="11"/>
      <c r="D126" s="6"/>
      <c r="E126" s="43" t="s">
        <v>61</v>
      </c>
      <c r="F126" s="44">
        <v>100</v>
      </c>
      <c r="G126" s="44">
        <v>1.2</v>
      </c>
      <c r="H126" s="44">
        <v>8.9</v>
      </c>
      <c r="I126" s="44">
        <v>6.7</v>
      </c>
      <c r="J126" s="44">
        <v>112</v>
      </c>
      <c r="K126" s="45">
        <v>6.7</v>
      </c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580</v>
      </c>
      <c r="G127" s="20">
        <f t="shared" ref="G127:J127" si="57">SUM(G120:G126)</f>
        <v>25.9</v>
      </c>
      <c r="H127" s="20">
        <f t="shared" si="57"/>
        <v>17.100000000000001</v>
      </c>
      <c r="I127" s="20">
        <f t="shared" si="57"/>
        <v>94.2</v>
      </c>
      <c r="J127" s="20">
        <f t="shared" si="57"/>
        <v>634.6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580</v>
      </c>
      <c r="G138" s="33">
        <f t="shared" ref="G138" si="59">G127+G137</f>
        <v>25.9</v>
      </c>
      <c r="H138" s="33">
        <f t="shared" ref="H138" si="60">H127+H137</f>
        <v>17.100000000000001</v>
      </c>
      <c r="I138" s="33">
        <f t="shared" ref="I138" si="61">I127+I137</f>
        <v>94.2</v>
      </c>
      <c r="J138" s="33">
        <f t="shared" ref="J138" si="62">J127+J137</f>
        <v>634.6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56</v>
      </c>
      <c r="F139" s="41">
        <v>200</v>
      </c>
      <c r="G139" s="41">
        <v>27.7</v>
      </c>
      <c r="H139" s="41">
        <v>14.8</v>
      </c>
      <c r="I139" s="41">
        <v>12.6</v>
      </c>
      <c r="J139" s="41">
        <v>294.5</v>
      </c>
      <c r="K139" s="42">
        <v>78</v>
      </c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 t="s">
        <v>38</v>
      </c>
      <c r="F141" s="44">
        <v>200</v>
      </c>
      <c r="G141" s="44">
        <v>0.2</v>
      </c>
      <c r="H141" s="44">
        <v>0</v>
      </c>
      <c r="I141" s="44">
        <v>6.4</v>
      </c>
      <c r="J141" s="44">
        <v>26.8</v>
      </c>
      <c r="K141" s="45">
        <v>268</v>
      </c>
    </row>
    <row r="142" spans="1:11" ht="15.75" customHeight="1" x14ac:dyDescent="0.25">
      <c r="A142" s="24"/>
      <c r="B142" s="16"/>
      <c r="C142" s="11"/>
      <c r="D142" s="7" t="s">
        <v>23</v>
      </c>
      <c r="E142" s="43" t="s">
        <v>39</v>
      </c>
      <c r="F142" s="44">
        <v>50</v>
      </c>
      <c r="G142" s="44">
        <v>3.7</v>
      </c>
      <c r="H142" s="44">
        <v>0.4</v>
      </c>
      <c r="I142" s="44">
        <v>24.6</v>
      </c>
      <c r="J142" s="44">
        <v>117.2</v>
      </c>
      <c r="K142" s="45"/>
    </row>
    <row r="143" spans="1:11" ht="15" x14ac:dyDescent="0.25">
      <c r="A143" s="24"/>
      <c r="B143" s="16"/>
      <c r="C143" s="11"/>
      <c r="D143" s="7" t="s">
        <v>24</v>
      </c>
      <c r="E143" s="43" t="s">
        <v>57</v>
      </c>
      <c r="F143" s="44">
        <v>150</v>
      </c>
      <c r="G143" s="44">
        <v>1.4</v>
      </c>
      <c r="H143" s="44">
        <v>0.3</v>
      </c>
      <c r="I143" s="44">
        <v>12.2</v>
      </c>
      <c r="J143" s="44">
        <v>56.7</v>
      </c>
      <c r="K143" s="45"/>
    </row>
    <row r="144" spans="1:11" ht="15" x14ac:dyDescent="0.25">
      <c r="A144" s="24"/>
      <c r="B144" s="16"/>
      <c r="C144" s="11"/>
      <c r="D144" s="6"/>
      <c r="E144" s="43" t="s">
        <v>40</v>
      </c>
      <c r="F144" s="44">
        <v>30</v>
      </c>
      <c r="G144" s="44">
        <v>2</v>
      </c>
      <c r="H144" s="44">
        <v>0.4</v>
      </c>
      <c r="I144" s="44">
        <v>10</v>
      </c>
      <c r="J144" s="44">
        <v>51.2</v>
      </c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630</v>
      </c>
      <c r="G146" s="20">
        <f t="shared" ref="G146:J146" si="63">SUM(G139:G145)</f>
        <v>35</v>
      </c>
      <c r="H146" s="20">
        <f t="shared" si="63"/>
        <v>15.900000000000002</v>
      </c>
      <c r="I146" s="20">
        <f t="shared" si="63"/>
        <v>65.8</v>
      </c>
      <c r="J146" s="20">
        <f t="shared" si="63"/>
        <v>546.4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630</v>
      </c>
      <c r="G157" s="33">
        <f t="shared" ref="G157" si="65">G146+G156</f>
        <v>35</v>
      </c>
      <c r="H157" s="33">
        <f t="shared" ref="H157" si="66">H146+H156</f>
        <v>15.900000000000002</v>
      </c>
      <c r="I157" s="33">
        <f t="shared" ref="I157" si="67">I146+I156</f>
        <v>65.8</v>
      </c>
      <c r="J157" s="33">
        <f t="shared" ref="J157" si="68">J146+J156</f>
        <v>546.4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47</v>
      </c>
      <c r="F158" s="41">
        <v>250</v>
      </c>
      <c r="G158" s="41">
        <v>5.9</v>
      </c>
      <c r="H158" s="41">
        <v>7.1</v>
      </c>
      <c r="I158" s="41">
        <v>12.7</v>
      </c>
      <c r="J158" s="41">
        <v>138</v>
      </c>
      <c r="K158" s="42">
        <v>52</v>
      </c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3" t="s">
        <v>48</v>
      </c>
      <c r="F160" s="44">
        <v>200</v>
      </c>
      <c r="G160" s="44">
        <v>1</v>
      </c>
      <c r="H160" s="44">
        <v>0.1</v>
      </c>
      <c r="I160" s="44">
        <v>15.6</v>
      </c>
      <c r="J160" s="44">
        <v>66.900000000000006</v>
      </c>
      <c r="K160" s="45">
        <v>127</v>
      </c>
    </row>
    <row r="161" spans="1:11" ht="15" x14ac:dyDescent="0.25">
      <c r="A161" s="24"/>
      <c r="B161" s="16"/>
      <c r="C161" s="11"/>
      <c r="D161" s="7" t="s">
        <v>23</v>
      </c>
      <c r="E161" s="43" t="s">
        <v>40</v>
      </c>
      <c r="F161" s="44">
        <v>30</v>
      </c>
      <c r="G161" s="44">
        <v>2</v>
      </c>
      <c r="H161" s="44">
        <v>0.4</v>
      </c>
      <c r="I161" s="44">
        <v>10</v>
      </c>
      <c r="J161" s="44">
        <v>51.2</v>
      </c>
      <c r="K161" s="45">
        <v>1</v>
      </c>
    </row>
    <row r="162" spans="1:11" ht="15" x14ac:dyDescent="0.25">
      <c r="A162" s="24"/>
      <c r="B162" s="16"/>
      <c r="C162" s="11"/>
      <c r="D162" s="7" t="s">
        <v>24</v>
      </c>
      <c r="E162" s="43" t="s">
        <v>46</v>
      </c>
      <c r="F162" s="44">
        <v>120</v>
      </c>
      <c r="G162" s="44">
        <v>0.5</v>
      </c>
      <c r="H162" s="44">
        <v>0.5</v>
      </c>
      <c r="I162" s="44">
        <v>11.8</v>
      </c>
      <c r="J162" s="44">
        <v>53.3</v>
      </c>
      <c r="K162" s="45"/>
    </row>
    <row r="163" spans="1:11" ht="15" x14ac:dyDescent="0.25">
      <c r="A163" s="24"/>
      <c r="B163" s="16"/>
      <c r="C163" s="11"/>
      <c r="D163" s="6"/>
      <c r="E163" s="43" t="s">
        <v>49</v>
      </c>
      <c r="F163" s="44">
        <v>40</v>
      </c>
      <c r="G163" s="44">
        <v>2.2999999999999998</v>
      </c>
      <c r="H163" s="44">
        <v>8.5</v>
      </c>
      <c r="I163" s="44">
        <v>14.8</v>
      </c>
      <c r="J163" s="44">
        <v>145.1</v>
      </c>
      <c r="K163" s="45">
        <v>1</v>
      </c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640</v>
      </c>
      <c r="G165" s="20">
        <f t="shared" ref="G165:J165" si="69">SUM(G158:G164)</f>
        <v>11.7</v>
      </c>
      <c r="H165" s="20">
        <f t="shared" si="69"/>
        <v>16.600000000000001</v>
      </c>
      <c r="I165" s="20">
        <f t="shared" si="69"/>
        <v>64.899999999999991</v>
      </c>
      <c r="J165" s="20">
        <f t="shared" si="69"/>
        <v>454.5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640</v>
      </c>
      <c r="G176" s="33">
        <f t="shared" ref="G176" si="71">G165+G175</f>
        <v>11.7</v>
      </c>
      <c r="H176" s="33">
        <f t="shared" ref="H176" si="72">H165+H175</f>
        <v>16.600000000000001</v>
      </c>
      <c r="I176" s="33">
        <f t="shared" ref="I176" si="73">I165+I175</f>
        <v>64.899999999999991</v>
      </c>
      <c r="J176" s="33">
        <f t="shared" ref="J176" si="74">J165+J175</f>
        <v>454.5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58</v>
      </c>
      <c r="F177" s="41">
        <v>200</v>
      </c>
      <c r="G177" s="41">
        <v>5.3</v>
      </c>
      <c r="H177" s="41">
        <v>5.4</v>
      </c>
      <c r="I177" s="41">
        <v>28.7</v>
      </c>
      <c r="J177" s="41">
        <v>184.5</v>
      </c>
      <c r="K177" s="42">
        <v>184</v>
      </c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7" t="s">
        <v>22</v>
      </c>
      <c r="E179" s="43" t="s">
        <v>59</v>
      </c>
      <c r="F179" s="44">
        <v>200</v>
      </c>
      <c r="G179" s="44">
        <v>4.7</v>
      </c>
      <c r="H179" s="44">
        <v>3.5</v>
      </c>
      <c r="I179" s="44">
        <v>12.5</v>
      </c>
      <c r="J179" s="44">
        <v>100.4</v>
      </c>
      <c r="K179" s="45">
        <v>272</v>
      </c>
    </row>
    <row r="180" spans="1:11" ht="15" x14ac:dyDescent="0.25">
      <c r="A180" s="24"/>
      <c r="B180" s="16"/>
      <c r="C180" s="11"/>
      <c r="D180" s="7" t="s">
        <v>23</v>
      </c>
      <c r="E180" s="43" t="s">
        <v>40</v>
      </c>
      <c r="F180" s="44">
        <v>30</v>
      </c>
      <c r="G180" s="44">
        <v>2</v>
      </c>
      <c r="H180" s="44">
        <v>0.4</v>
      </c>
      <c r="I180" s="44">
        <v>10</v>
      </c>
      <c r="J180" s="44">
        <v>51.2</v>
      </c>
      <c r="K180" s="45"/>
    </row>
    <row r="181" spans="1:11" ht="15" x14ac:dyDescent="0.25">
      <c r="A181" s="24"/>
      <c r="B181" s="16"/>
      <c r="C181" s="11"/>
      <c r="D181" s="7" t="s">
        <v>24</v>
      </c>
      <c r="E181" s="43" t="s">
        <v>62</v>
      </c>
      <c r="F181" s="44">
        <v>120</v>
      </c>
      <c r="G181" s="44">
        <v>0.5</v>
      </c>
      <c r="H181" s="44">
        <v>0.5</v>
      </c>
      <c r="I181" s="44">
        <v>11.8</v>
      </c>
      <c r="J181" s="44">
        <v>53.3</v>
      </c>
      <c r="K181" s="45">
        <v>11.8</v>
      </c>
    </row>
    <row r="182" spans="1:11" ht="15" x14ac:dyDescent="0.25">
      <c r="A182" s="24"/>
      <c r="B182" s="16"/>
      <c r="C182" s="11"/>
      <c r="D182" s="6"/>
      <c r="E182" s="43" t="s">
        <v>52</v>
      </c>
      <c r="F182" s="44">
        <v>45</v>
      </c>
      <c r="G182" s="44">
        <v>5.0999999999999996</v>
      </c>
      <c r="H182" s="44">
        <v>7.9</v>
      </c>
      <c r="I182" s="44">
        <v>14.8</v>
      </c>
      <c r="J182" s="44">
        <v>150.69999999999999</v>
      </c>
      <c r="K182" s="45">
        <v>1</v>
      </c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595</v>
      </c>
      <c r="G184" s="20">
        <f t="shared" ref="G184:J184" si="75">SUM(G177:G183)</f>
        <v>17.600000000000001</v>
      </c>
      <c r="H184" s="20">
        <f t="shared" si="75"/>
        <v>17.700000000000003</v>
      </c>
      <c r="I184" s="20">
        <f t="shared" si="75"/>
        <v>77.8</v>
      </c>
      <c r="J184" s="20">
        <f t="shared" si="75"/>
        <v>540.09999999999991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595</v>
      </c>
      <c r="G195" s="33">
        <f t="shared" ref="G195" si="77">G184+G194</f>
        <v>17.600000000000001</v>
      </c>
      <c r="H195" s="33">
        <f t="shared" ref="H195" si="78">H184+H194</f>
        <v>17.700000000000003</v>
      </c>
      <c r="I195" s="33">
        <f t="shared" ref="I195" si="79">I184+I194</f>
        <v>77.8</v>
      </c>
      <c r="J195" s="33">
        <f t="shared" ref="J195" si="80">J184+J194</f>
        <v>540.09999999999991</v>
      </c>
      <c r="K195" s="33"/>
    </row>
    <row r="196" spans="1:11" ht="13.5" thickBot="1" x14ac:dyDescent="0.25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625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24.9</v>
      </c>
      <c r="H196" s="35">
        <f t="shared" si="81"/>
        <v>18.18</v>
      </c>
      <c r="I196" s="35">
        <f t="shared" si="81"/>
        <v>84.32</v>
      </c>
      <c r="J196" s="35">
        <f t="shared" si="81"/>
        <v>600.46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Мильхин</cp:lastModifiedBy>
  <dcterms:created xsi:type="dcterms:W3CDTF">2022-05-16T14:23:56Z</dcterms:created>
  <dcterms:modified xsi:type="dcterms:W3CDTF">2026-08-28T08:37:46Z</dcterms:modified>
</cp:coreProperties>
</file>